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5" yWindow="-25" windowWidth="17030" windowHeight="13173"/>
  </bookViews>
  <sheets>
    <sheet name="Лист1" sheetId="1" r:id="rId1"/>
  </sheets>
  <definedNames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H11" i="1"/>
  <c r="G11"/>
  <c r="F11"/>
  <c r="H15"/>
  <c r="H14"/>
  <c r="F10" l="1"/>
  <c r="F18" s="1"/>
  <c r="G10"/>
  <c r="G18" s="1"/>
  <c r="H16"/>
  <c r="H13"/>
  <c r="H12"/>
  <c r="H10" l="1"/>
  <c r="H18" s="1"/>
</calcChain>
</file>

<file path=xl/sharedStrings.xml><?xml version="1.0" encoding="utf-8"?>
<sst xmlns="http://schemas.openxmlformats.org/spreadsheetml/2006/main" count="46" uniqueCount="41">
  <si>
    <t>Код програмної класифікації видатків та кредитування місцевого бюджету</t>
  </si>
  <si>
    <t>Код ТПКВКМБ</t>
  </si>
  <si>
    <t>Код ФКВКБ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</si>
  <si>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</t>
  </si>
  <si>
    <t>грн.</t>
  </si>
  <si>
    <t>Всього</t>
  </si>
  <si>
    <t>Додаток №6</t>
  </si>
  <si>
    <t>Найменування місцевої програми</t>
  </si>
  <si>
    <t>Загальний фонд</t>
  </si>
  <si>
    <t>Спеціальний фонд</t>
  </si>
  <si>
    <t>Разом загальний та спеціальний фонди</t>
  </si>
  <si>
    <t>0620</t>
  </si>
  <si>
    <t>Секретар сільської  ради</t>
  </si>
  <si>
    <t>Л.О.Коляда</t>
  </si>
  <si>
    <t>Виконавчий комітет Нивотрудівської сільської ради</t>
  </si>
  <si>
    <t>0216030</t>
  </si>
  <si>
    <t>6030</t>
  </si>
  <si>
    <t>Організація благоустрою населених пунктів</t>
  </si>
  <si>
    <t>0200000</t>
  </si>
  <si>
    <t>0210000</t>
  </si>
  <si>
    <t>0218340</t>
  </si>
  <si>
    <t>8340</t>
  </si>
  <si>
    <t>0540</t>
  </si>
  <si>
    <t>Природоохоронні заходи за рахунок цільових фондів</t>
  </si>
  <si>
    <t>0217670</t>
  </si>
  <si>
    <t>7670</t>
  </si>
  <si>
    <t>0490</t>
  </si>
  <si>
    <t>Внески до статутного капіталу суб`єктів господарювання</t>
  </si>
  <si>
    <t>0219770</t>
  </si>
  <si>
    <t>9770</t>
  </si>
  <si>
    <t>0180</t>
  </si>
  <si>
    <t>Інші субвенції з місцевого бюджету</t>
  </si>
  <si>
    <t>21 грудня 2018 року</t>
  </si>
  <si>
    <t>№ 575</t>
  </si>
  <si>
    <t>Перелік місцевих програм, які фінансуватимуться за рахунок коштів сільського бюджету у 2019 році</t>
  </si>
  <si>
    <t xml:space="preserve">Програма  щодо благоустрою населених пунктів Нивотрудівської сільської ради на 2019 рік </t>
  </si>
  <si>
    <t xml:space="preserve">Місцева програма з екології та охорони навколишнього середовища населених пунктів сільської ради на 2019 рік </t>
  </si>
  <si>
    <t>Місцеву програму з виплати компенсації фізичним особам, які надають соціальні послуги на 2019 рік</t>
  </si>
  <si>
    <t xml:space="preserve">Місцеву програму забезпечення пільгового проїзду населення Нивотрудівської сільської об’єднаної територіальної громади на 2019  рік                                                                 </t>
  </si>
  <si>
    <t>Цільову  комплексну  програму  „Фізичне  виховання  -  здоров’я  нації  на  2019 рік"</t>
  </si>
  <si>
    <t xml:space="preserve">Програму розвитку та підтримки  первинної медико-санітарної допомоги в Нивотрудівській сільській раді  на 2019  рік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</si>
</sst>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 applyAlignment="1">
      <alignment horizontal="center" vertical="center" wrapText="1"/>
    </xf>
    <xf numFmtId="4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view="pageBreakPreview" zoomScaleNormal="100" zoomScaleSheetLayoutView="100" workbookViewId="0">
      <selection activeCell="F13" sqref="F13"/>
    </sheetView>
  </sheetViews>
  <sheetFormatPr defaultRowHeight="13.15"/>
  <cols>
    <col min="1" max="1" width="13.375" style="1" customWidth="1"/>
    <col min="2" max="2" width="8.625" style="1" customWidth="1"/>
    <col min="3" max="3" width="8.5" style="1" customWidth="1"/>
    <col min="4" max="4" width="44.125" customWidth="1"/>
    <col min="5" max="5" width="33.125" customWidth="1"/>
    <col min="6" max="6" width="14.875" style="8" customWidth="1"/>
    <col min="7" max="7" width="16.5" style="8" customWidth="1"/>
    <col min="8" max="8" width="14.5" style="8" customWidth="1"/>
    <col min="9" max="16" width="11.5" customWidth="1"/>
    <col min="17" max="17" width="12.625" customWidth="1"/>
  </cols>
  <sheetData>
    <row r="1" spans="1:8">
      <c r="G1" s="8" t="s">
        <v>6</v>
      </c>
    </row>
    <row r="2" spans="1:8" ht="14.4">
      <c r="G2" s="28" t="s">
        <v>32</v>
      </c>
    </row>
    <row r="3" spans="1:8" ht="14.4">
      <c r="G3" s="28" t="s">
        <v>33</v>
      </c>
    </row>
    <row r="7" spans="1:8" s="10" customFormat="1">
      <c r="A7" s="9"/>
      <c r="B7" s="9"/>
      <c r="C7" s="9" t="s">
        <v>34</v>
      </c>
      <c r="F7" s="19"/>
      <c r="G7" s="19"/>
      <c r="H7" s="19"/>
    </row>
    <row r="8" spans="1:8">
      <c r="H8" s="8" t="s">
        <v>4</v>
      </c>
    </row>
    <row r="9" spans="1:8" s="15" customFormat="1" ht="92.05">
      <c r="A9" s="17" t="s">
        <v>0</v>
      </c>
      <c r="B9" s="17" t="s">
        <v>1</v>
      </c>
      <c r="C9" s="17" t="s">
        <v>2</v>
      </c>
      <c r="D9" s="18" t="s">
        <v>3</v>
      </c>
      <c r="E9" s="13" t="s">
        <v>7</v>
      </c>
      <c r="F9" s="20" t="s">
        <v>8</v>
      </c>
      <c r="G9" s="20" t="s">
        <v>9</v>
      </c>
      <c r="H9" s="20" t="s">
        <v>10</v>
      </c>
    </row>
    <row r="10" spans="1:8" s="12" customFormat="1" ht="26.3">
      <c r="A10" s="11" t="s">
        <v>18</v>
      </c>
      <c r="B10" s="11"/>
      <c r="C10" s="11"/>
      <c r="D10" s="14" t="s">
        <v>14</v>
      </c>
      <c r="E10" s="14"/>
      <c r="F10" s="21">
        <f t="shared" ref="F10:G10" si="0">F11</f>
        <v>309877</v>
      </c>
      <c r="G10" s="21">
        <f t="shared" si="0"/>
        <v>770000</v>
      </c>
      <c r="H10" s="21">
        <f>H11</f>
        <v>1079877</v>
      </c>
    </row>
    <row r="11" spans="1:8" s="12" customFormat="1" ht="26.3">
      <c r="A11" s="11" t="s">
        <v>19</v>
      </c>
      <c r="B11" s="11"/>
      <c r="C11" s="11"/>
      <c r="D11" s="14" t="s">
        <v>14</v>
      </c>
      <c r="E11" s="14"/>
      <c r="F11" s="21">
        <f>F12+F13+F16+F14+F15</f>
        <v>309877</v>
      </c>
      <c r="G11" s="21">
        <f>G12+G13+G16+G14+G15+G17</f>
        <v>770000</v>
      </c>
      <c r="H11" s="21">
        <f>H12+H13+H16+H14+H15+H17</f>
        <v>1079877</v>
      </c>
    </row>
    <row r="12" spans="1:8" s="4" customFormat="1" ht="63.7" customHeight="1">
      <c r="A12" s="25" t="s">
        <v>15</v>
      </c>
      <c r="B12" s="25" t="s">
        <v>16</v>
      </c>
      <c r="C12" s="26" t="s">
        <v>11</v>
      </c>
      <c r="D12" s="27" t="s">
        <v>17</v>
      </c>
      <c r="E12" s="24" t="s">
        <v>35</v>
      </c>
      <c r="F12" s="20">
        <v>239877</v>
      </c>
      <c r="G12" s="20"/>
      <c r="H12" s="20">
        <f t="shared" ref="H12:H16" si="1">F12+G12</f>
        <v>239877</v>
      </c>
    </row>
    <row r="13" spans="1:8" s="4" customFormat="1" ht="77.95" customHeight="1">
      <c r="A13" s="25" t="s">
        <v>20</v>
      </c>
      <c r="B13" s="25" t="s">
        <v>21</v>
      </c>
      <c r="C13" s="26" t="s">
        <v>22</v>
      </c>
      <c r="D13" s="27" t="s">
        <v>23</v>
      </c>
      <c r="E13" s="23" t="s">
        <v>36</v>
      </c>
      <c r="F13" s="20"/>
      <c r="G13" s="20">
        <v>40000</v>
      </c>
      <c r="H13" s="20">
        <f t="shared" si="1"/>
        <v>40000</v>
      </c>
    </row>
    <row r="14" spans="1:8" s="4" customFormat="1" ht="77.95" customHeight="1">
      <c r="A14" s="25" t="s">
        <v>28</v>
      </c>
      <c r="B14" s="25" t="s">
        <v>29</v>
      </c>
      <c r="C14" s="26" t="s">
        <v>30</v>
      </c>
      <c r="D14" s="27" t="s">
        <v>31</v>
      </c>
      <c r="E14" s="23" t="s">
        <v>37</v>
      </c>
      <c r="F14" s="20">
        <v>50000</v>
      </c>
      <c r="G14" s="20"/>
      <c r="H14" s="20">
        <f t="shared" si="1"/>
        <v>50000</v>
      </c>
    </row>
    <row r="15" spans="1:8" s="4" customFormat="1" ht="77.95" customHeight="1">
      <c r="A15" s="25" t="s">
        <v>28</v>
      </c>
      <c r="B15" s="25" t="s">
        <v>29</v>
      </c>
      <c r="C15" s="26" t="s">
        <v>30</v>
      </c>
      <c r="D15" s="27" t="s">
        <v>31</v>
      </c>
      <c r="E15" s="23" t="s">
        <v>38</v>
      </c>
      <c r="F15" s="20">
        <v>20000</v>
      </c>
      <c r="G15" s="20"/>
      <c r="H15" s="20">
        <f t="shared" si="1"/>
        <v>20000</v>
      </c>
    </row>
    <row r="16" spans="1:8" s="4" customFormat="1" ht="47.6" customHeight="1">
      <c r="A16" s="25" t="s">
        <v>24</v>
      </c>
      <c r="B16" s="25" t="s">
        <v>25</v>
      </c>
      <c r="C16" s="26" t="s">
        <v>26</v>
      </c>
      <c r="D16" s="27" t="s">
        <v>27</v>
      </c>
      <c r="E16" s="23" t="s">
        <v>39</v>
      </c>
      <c r="F16" s="20"/>
      <c r="G16" s="20">
        <v>180000</v>
      </c>
      <c r="H16" s="20">
        <f t="shared" si="1"/>
        <v>180000</v>
      </c>
    </row>
    <row r="17" spans="1:11" s="4" customFormat="1" ht="61.4" customHeight="1">
      <c r="A17" s="25"/>
      <c r="B17" s="25"/>
      <c r="C17" s="26"/>
      <c r="D17" s="27"/>
      <c r="E17" s="23" t="s">
        <v>40</v>
      </c>
      <c r="F17" s="20"/>
      <c r="G17" s="20">
        <v>550000</v>
      </c>
      <c r="H17" s="20">
        <v>550000</v>
      </c>
    </row>
    <row r="18" spans="1:11" s="4" customFormat="1">
      <c r="A18" s="11"/>
      <c r="B18" s="11"/>
      <c r="C18" s="11"/>
      <c r="D18" s="14" t="s">
        <v>5</v>
      </c>
      <c r="E18" s="14"/>
      <c r="F18" s="21">
        <f t="shared" ref="F18" si="2">F10</f>
        <v>309877</v>
      </c>
      <c r="G18" s="21">
        <f>G10</f>
        <v>770000</v>
      </c>
      <c r="H18" s="21">
        <f>H10</f>
        <v>1079877</v>
      </c>
    </row>
    <row r="19" spans="1:11" s="12" customFormat="1">
      <c r="A19" s="3"/>
      <c r="B19" s="3"/>
      <c r="C19" s="3"/>
      <c r="D19" s="4"/>
      <c r="E19" s="4"/>
      <c r="F19" s="7"/>
      <c r="G19" s="7"/>
      <c r="H19" s="7"/>
    </row>
    <row r="20" spans="1:11" s="4" customFormat="1">
      <c r="A20" s="3"/>
      <c r="B20" s="3"/>
      <c r="C20" s="3"/>
      <c r="F20" s="7"/>
      <c r="G20" s="7"/>
      <c r="H20" s="7"/>
    </row>
    <row r="21" spans="1:11" s="4" customFormat="1">
      <c r="A21" s="3"/>
      <c r="B21" s="3"/>
      <c r="C21" s="3"/>
      <c r="D21" s="7"/>
      <c r="E21" s="7"/>
      <c r="F21" s="7"/>
      <c r="G21" s="7"/>
      <c r="H21" s="7"/>
    </row>
    <row r="22" spans="1:11" s="4" customFormat="1">
      <c r="A22" s="3"/>
      <c r="B22" s="3"/>
      <c r="C22" s="3"/>
      <c r="D22" s="7"/>
      <c r="E22" s="7"/>
      <c r="F22" s="7"/>
      <c r="G22" s="7"/>
      <c r="H22" s="7"/>
      <c r="I22" s="5"/>
      <c r="J22" s="5"/>
      <c r="K22" s="5"/>
    </row>
    <row r="23" spans="1:11" s="4" customFormat="1">
      <c r="A23" s="3"/>
      <c r="B23" s="16" t="s">
        <v>12</v>
      </c>
      <c r="C23" s="16"/>
      <c r="D23"/>
      <c r="E23"/>
      <c r="F23" s="8"/>
      <c r="G23" s="22" t="s">
        <v>13</v>
      </c>
      <c r="H23" s="7"/>
      <c r="I23" s="5"/>
      <c r="J23" s="5"/>
      <c r="K23" s="5"/>
    </row>
    <row r="24" spans="1:11" s="4" customFormat="1">
      <c r="A24" s="3"/>
      <c r="B24" s="3"/>
      <c r="C24" s="3"/>
      <c r="D24" s="7"/>
      <c r="E24" s="7"/>
      <c r="F24" s="7"/>
      <c r="G24" s="7"/>
      <c r="H24" s="7"/>
      <c r="I24" s="5"/>
      <c r="J24" s="5"/>
      <c r="K24" s="5"/>
    </row>
    <row r="25" spans="1:11" s="4" customFormat="1">
      <c r="A25" s="3"/>
      <c r="B25" s="3"/>
      <c r="C25" s="3"/>
      <c r="D25" s="7"/>
      <c r="E25" s="7"/>
      <c r="F25" s="7"/>
      <c r="G25" s="7"/>
      <c r="H25" s="7"/>
      <c r="I25" s="5"/>
      <c r="J25" s="5"/>
      <c r="K25" s="5"/>
    </row>
    <row r="26" spans="1:11" s="4" customFormat="1">
      <c r="A26" s="3"/>
      <c r="B26" s="3"/>
      <c r="C26" s="3"/>
      <c r="D26" s="7"/>
      <c r="E26" s="7"/>
      <c r="F26" s="7"/>
      <c r="G26" s="7"/>
      <c r="H26" s="7"/>
      <c r="I26" s="5"/>
      <c r="J26" s="5"/>
      <c r="K26" s="5"/>
    </row>
    <row r="27" spans="1:11" s="4" customFormat="1">
      <c r="A27" s="1"/>
      <c r="B27" s="1"/>
      <c r="C27" s="1"/>
      <c r="D27" s="8"/>
      <c r="E27" s="8"/>
      <c r="F27" s="8"/>
      <c r="G27" s="8"/>
      <c r="H27" s="8"/>
      <c r="I27" s="5"/>
      <c r="J27" s="5"/>
      <c r="K27" s="5"/>
    </row>
    <row r="28" spans="1:11">
      <c r="D28" s="8"/>
      <c r="E28" s="8"/>
      <c r="I28" s="6"/>
      <c r="J28" s="6"/>
      <c r="K28" s="6"/>
    </row>
    <row r="29" spans="1:11">
      <c r="D29" s="8"/>
      <c r="E29" s="8"/>
      <c r="I29" s="6"/>
      <c r="J29" s="6"/>
      <c r="K29" s="6"/>
    </row>
    <row r="30" spans="1:11">
      <c r="D30" s="8"/>
      <c r="E30" s="8"/>
      <c r="I30" s="6"/>
      <c r="J30" s="6"/>
      <c r="K30" s="6"/>
    </row>
    <row r="31" spans="1:11">
      <c r="D31" s="6"/>
      <c r="E31" s="6"/>
      <c r="I31" s="6"/>
      <c r="J31" s="6"/>
      <c r="K31" s="6"/>
    </row>
    <row r="32" spans="1:11">
      <c r="D32" s="6"/>
      <c r="E32" s="6"/>
      <c r="I32" s="6"/>
      <c r="J32" s="6"/>
      <c r="K32" s="6"/>
    </row>
    <row r="33" spans="1:11">
      <c r="D33" s="6"/>
      <c r="E33" s="6"/>
      <c r="I33" s="6"/>
      <c r="J33" s="6"/>
      <c r="K33" s="6"/>
    </row>
    <row r="34" spans="1:11">
      <c r="D34" s="6"/>
      <c r="E34" s="6"/>
      <c r="I34" s="6"/>
      <c r="J34" s="6"/>
      <c r="K34" s="6"/>
    </row>
    <row r="35" spans="1:11">
      <c r="D35" s="6"/>
      <c r="E35" s="6"/>
      <c r="I35" s="6"/>
      <c r="J35" s="6"/>
      <c r="K35" s="6"/>
    </row>
    <row r="36" spans="1:11">
      <c r="I36" s="6"/>
      <c r="J36" s="6"/>
      <c r="K36" s="6"/>
    </row>
    <row r="46" spans="1:11">
      <c r="A46" s="2"/>
    </row>
    <row r="47" spans="1:11">
      <c r="A47" s="2"/>
    </row>
    <row r="48" spans="1:11">
      <c r="A48" s="2"/>
    </row>
    <row r="49" spans="1:1">
      <c r="A49" s="2"/>
    </row>
  </sheetData>
  <pageMargins left="0.19685039370078741" right="0.19685039370078741" top="0.39370078740157483" bottom="0.19685039370078741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Пользователь</cp:lastModifiedBy>
  <cp:lastPrinted>2019-01-08T11:54:40Z</cp:lastPrinted>
  <dcterms:created xsi:type="dcterms:W3CDTF">2016-12-09T10:02:38Z</dcterms:created>
  <dcterms:modified xsi:type="dcterms:W3CDTF">2019-01-08T11:54:46Z</dcterms:modified>
</cp:coreProperties>
</file>